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76" windowHeight="8856" activeTab="1"/>
  </bookViews>
  <sheets>
    <sheet name="บังคับใช้" sheetId="1" r:id="rId1"/>
    <sheet name="รายจ่ายอื่น" sheetId="2" r:id="rId2"/>
  </sheets>
  <definedNames/>
  <calcPr fullCalcOnLoad="1"/>
</workbook>
</file>

<file path=xl/sharedStrings.xml><?xml version="1.0" encoding="utf-8"?>
<sst xmlns="http://schemas.openxmlformats.org/spreadsheetml/2006/main" count="238" uniqueCount="98">
  <si>
    <t>ชื่อโครงการ</t>
  </si>
  <si>
    <t>เป้าหมาย</t>
  </si>
  <si>
    <t>งบประมาณ/แหล่งที่จัดสรร/สนับสนุน</t>
  </si>
  <si>
    <t>ระยะเวลา</t>
  </si>
  <si>
    <t>ผลที่คาดว่า</t>
  </si>
  <si>
    <t>ที่</t>
  </si>
  <si>
    <t>กิจกรรม</t>
  </si>
  <si>
    <t>วิธีการดำเนินการ</t>
  </si>
  <si>
    <t>สตช.</t>
  </si>
  <si>
    <t>หน่วยงาน</t>
  </si>
  <si>
    <t>อปท.</t>
  </si>
  <si>
    <t>อื่นๆ</t>
  </si>
  <si>
    <t>ดำเนินการ</t>
  </si>
  <si>
    <t>จะได้รับ</t>
  </si>
  <si>
    <t>ภาครัฐ</t>
  </si>
  <si>
    <t>ภาคเอกชน</t>
  </si>
  <si>
    <t xml:space="preserve"> -</t>
  </si>
  <si>
    <t>กำหนดมาตรการในการ</t>
  </si>
  <si>
    <t>ค่าใช้จ่ายสาธารณูปโภคลดลง</t>
  </si>
  <si>
    <t>ประหยัดพลังงาน</t>
  </si>
  <si>
    <t>โครงการรณรงค์ป้องกัน และแก้ไขปัญหาอุบัติเหตุทางถนน</t>
  </si>
  <si>
    <t>ป้องกันการเกิดอุบัติเหตุทางถนน</t>
  </si>
  <si>
    <t>บังคับใช้กฏหมายในช่วง</t>
  </si>
  <si>
    <t>ใช้ในการปฏิบัติหน้าที่ ป้องกันเหตุ</t>
  </si>
  <si>
    <t>โครงการตำรวจประสานโรงเรียน(1 ตำรวจ 1 โรงเรียน)</t>
  </si>
  <si>
    <t>ลดปัญหายาเสพติดในสถาศึกษา</t>
  </si>
  <si>
    <t>แก้ไขปัญหายาเสพติดระดับชุมชน</t>
  </si>
  <si>
    <t>โครงการปราบปรามการค้ายาเสพติด</t>
  </si>
  <si>
    <t>กำหนดพื้นที่ที่มีการแพร่ระบาด</t>
  </si>
  <si>
    <t>สามารถลดการแพร่ระบาดในชุมชน</t>
  </si>
  <si>
    <t>ของยาเสพติด เพื่อปิดล้อมตรวจ</t>
  </si>
  <si>
    <t>ค้น สกัดกั้น ไม่ให้มีการแพร่</t>
  </si>
  <si>
    <t>ระบาดของยาเสพติดในชุมชน</t>
  </si>
  <si>
    <t>สกัดกั้นและปราบปรามเครือข่าย</t>
  </si>
  <si>
    <t xml:space="preserve">สามารถสกัดกั้นและปราบปราม </t>
  </si>
  <si>
    <t>การค้ายาเสพติดในประเทศ</t>
  </si>
  <si>
    <t>ทำลายเครือข่ายการค้ายาเสพติด</t>
  </si>
  <si>
    <t>และอาชญากรรมข้ามชาติ</t>
  </si>
  <si>
    <t>รายสำคัญ</t>
  </si>
  <si>
    <t>การบริหารจัดการสกัดกั้นยา</t>
  </si>
  <si>
    <t>เสพติดพื้นที่พักคอย</t>
  </si>
  <si>
    <t>ปราบปรามและบังคับใช้กฎหมาย</t>
  </si>
  <si>
    <t>ในการทำลายโครงสร้างการค้ายา</t>
  </si>
  <si>
    <t>ของเครือข่ายยาเสพติดตาม</t>
  </si>
  <si>
    <t>เสพติด กลุ่มผู้มีอิทธิพล ผู้อยู่เบื้องหลัง</t>
  </si>
  <si>
    <t xml:space="preserve">       - ค่าสาธารณูปโภค</t>
  </si>
  <si>
    <t>ข้อมูล ณ วันที่ ๓๑ มีนาคม ๒๕๖7</t>
  </si>
  <si>
    <t>ต.ค.66 - ก.ย. 67</t>
  </si>
  <si>
    <t>เทศกาลปีใหม่สงกรานต์</t>
  </si>
  <si>
    <t xml:space="preserve">       - น้ำมันเชื้อเพลิง</t>
  </si>
  <si>
    <t xml:space="preserve">       - ค่าวัสดุสำนักงาน</t>
  </si>
  <si>
    <t xml:space="preserve">      -  ค่าน้ำมันเชื้อเพลิง</t>
  </si>
  <si>
    <t xml:space="preserve">      - ค่าใช้จ่ายการประชุม</t>
  </si>
  <si>
    <t>การสร้างภูมิคุ้มกันในกลุ่ม
เป้าหมายระดับโรงเรียนประถมศึกษาหรือมัธยมศึกษา
หรือเทียบเท่า</t>
  </si>
  <si>
    <t>ต.ค.66 - มี.ค. 67</t>
  </si>
  <si>
    <t xml:space="preserve">ช่วงเทศกาลสำคัญ </t>
  </si>
  <si>
    <t xml:space="preserve">       - เทศกาลปีใหม่ 2567</t>
  </si>
  <si>
    <t xml:space="preserve">       - ค่าล่วงเวลา OT</t>
  </si>
  <si>
    <t xml:space="preserve">       - ค่าซ่อมแซมยานพาหนะ</t>
  </si>
  <si>
    <t xml:space="preserve">       - ค่าจ้างเหมาบริการ</t>
  </si>
  <si>
    <t xml:space="preserve">       - ค่าวัสดุสำนักงาน (จราจร)</t>
  </si>
  <si>
    <t xml:space="preserve">       - ค่าอาหารผู้ต้องหา</t>
  </si>
  <si>
    <t xml:space="preserve">      - งบปฏิรูปงานสอบสวน</t>
  </si>
  <si>
    <t xml:space="preserve">       - ค่าเบี้ยเลี้ยงการเดินทางไปราชการ</t>
  </si>
  <si>
    <t>กำหนดให้ใช้วัสดุสำนักงานด้วยความประหยัด</t>
  </si>
  <si>
    <t>ค่าวัสดุสำนักงานเพียงพอกับปริมาณงานประจำปี</t>
  </si>
  <si>
    <t>เบิกจ่ายให้กับข้าราชการตำรวจผู้ปฏิบัติหน้าที่ล่วงเวลาการทำงานนอกเหนือเวลาราชการ</t>
  </si>
  <si>
    <t>เบิกจ่ายให้กับข้าราชการตำรวจผู้ที่เดินทางไปราชการต่างพื้นที่</t>
  </si>
  <si>
    <t>ซ่อมแซมยานพาหนะที่สึกหรอให้กลับมาใช้งานได้ดังเดิม</t>
  </si>
  <si>
    <t>เบิกจ่ายให้กับแม่บ้านรับเหมาทำความสะอาด</t>
  </si>
  <si>
    <t>เบิกจ่ายตามยอดผู้ต้องหาในรอบเดือนฯ</t>
  </si>
  <si>
    <t>เบิกจ่ายให้กับข้าราชการตำรวจผู้ปฏิบัติหน้าที่ล่วงเวลาการทำงานนอกเหนือเวลาราชการ ครบถ้วน</t>
  </si>
  <si>
    <t>เบิกจ่ายให้กับข้าราชการตำรวจผู้ที่เดินทางไปราชการต่างพื้นที่ตามที่กำหนดไว้</t>
  </si>
  <si>
    <t>ยานพาหนะที่ซ่อมกลับมาใช้งานได้ตามปกติ</t>
  </si>
  <si>
    <t>เบิกจ่ายได้ครบถ้วนตามกำหนด</t>
  </si>
  <si>
    <t>สำหรับใช้ในการดำเนินงานสอบสวนต่าง ๆ</t>
  </si>
  <si>
    <t>เบิกใช้จ่ายตามความจำเป็นจนครบรอบปีงบประมาณ</t>
  </si>
  <si>
    <t>โครงการ การบังคับใช้กฏหมาย อำนวยความยุติธรรมและบริการประชาชนกิจกรรม การบังคับใช้กฏหมาย และบริการประชาชน</t>
  </si>
  <si>
    <t>เพื่อแก้ไขปัญหายาเสพติดแบบครบวงจรตามยุทธศาสตร์ชาติ</t>
  </si>
  <si>
    <t>เบิกจ่ายน้ำมันเชื้อเพลิงให้เพียงพอต่อการปฏิบัติหน้าที่</t>
  </si>
  <si>
    <t xml:space="preserve">ค่าน้ำมันเชื้อเพลิงสำหรับรถยนต์เช่า รถยนต์ตู้โดยสาร (ทดแทน)ฯ และรถยนต์เอนกประสงค์ (ทดแทน) </t>
  </si>
  <si>
    <t xml:space="preserve">ใช้ในการปฏิบัติหน้าที่ ป้องกันเหตุที่จะเกิดขึ้น </t>
  </si>
  <si>
    <t>กำหนดให้ใช้วัสดุสำนักงานด้วย ความประหยัด</t>
  </si>
  <si>
    <t xml:space="preserve">4.3 โครงการสลายโครงสร้างเครือข่ายผู้มีอิทธิพลฯ </t>
  </si>
  <si>
    <t>ที่เกี่ยวข้องกับยาเสพติด</t>
  </si>
  <si>
    <t xml:space="preserve">4.1 โครงการปิดล้อมตรวจค้นเป้าหมายยาเสพติดเพื่อ  </t>
  </si>
  <si>
    <t>ป้องกันการแพร่ระบาดยาเสพติด</t>
  </si>
  <si>
    <t>(Heart Land)</t>
  </si>
  <si>
    <t xml:space="preserve">4.2 โครงการบริหารจัดการสกัดกั้นยาเสพติด  </t>
  </si>
  <si>
    <t>ค่าเครื่องแบบ</t>
  </si>
  <si>
    <t>ประจำปีงบประมาณ พ.ศ.๒๕๖7 ไตรมาส ที่ ๑ - 2</t>
  </si>
  <si>
    <t>ชุดชุมชนมวลชนสัมพันธ์</t>
  </si>
  <si>
    <t>โครงการสร้างภูมิคุ้มกันและป้องกันยาเสพติดกิจกรรมการสร้างภูมิคุ้มกันในกลุ่มเป้าหมายระดับโรงเรียนประถมศึกษาและมัธยมศึกษาหรือเทียบเท่า (D.A.R.E)
    จำนวน  26 ห้องเรียน ห้องละ 3,900 บาท</t>
  </si>
  <si>
    <t>น้ำมันชุดขยายผลยาเสพติด</t>
  </si>
  <si>
    <t>แผนการใช้จ่ายงบประมาณ สถานีตำรวจภูธรแกลง</t>
  </si>
  <si>
    <t>ปราบปรามการฟอกเงินฯ</t>
  </si>
  <si>
    <t>ดำเนินการยึด อายัด ทรัพย์สิน</t>
  </si>
  <si>
    <t>พ.ร.บ.มาตรการป้องกันและ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</si>
</sst>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2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6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b/>
      <sz val="12"/>
      <color indexed="8"/>
      <name val="TH SarabunIT๙"/>
      <family val="2"/>
    </font>
    <font>
      <sz val="15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sz val="15"/>
      <color theme="1"/>
      <name val="TH SarabunIT๙"/>
      <family val="2"/>
    </font>
    <font>
      <b/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187" fontId="47" fillId="0" borderId="0" xfId="36" applyNumberFormat="1" applyFont="1" applyFill="1" applyAlignment="1">
      <alignment/>
    </xf>
    <xf numFmtId="0" fontId="47" fillId="0" borderId="0" xfId="0" applyFont="1" applyAlignment="1">
      <alignment shrinkToFit="1"/>
    </xf>
    <xf numFmtId="0" fontId="47" fillId="0" borderId="0" xfId="0" applyFont="1" applyAlignment="1">
      <alignment horizontal="left" shrinkToFit="1"/>
    </xf>
    <xf numFmtId="0" fontId="48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187" fontId="49" fillId="0" borderId="12" xfId="36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 shrinkToFit="1"/>
    </xf>
    <xf numFmtId="0" fontId="49" fillId="0" borderId="12" xfId="0" applyFont="1" applyBorder="1" applyAlignment="1">
      <alignment horizontal="left" shrinkToFit="1"/>
    </xf>
    <xf numFmtId="0" fontId="49" fillId="0" borderId="11" xfId="0" applyFont="1" applyBorder="1" applyAlignment="1">
      <alignment horizontal="center"/>
    </xf>
    <xf numFmtId="187" fontId="49" fillId="0" borderId="13" xfId="36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 shrinkToFit="1"/>
    </xf>
    <xf numFmtId="0" fontId="49" fillId="0" borderId="13" xfId="0" applyFont="1" applyBorder="1" applyAlignment="1">
      <alignment horizontal="left" shrinkToFit="1"/>
    </xf>
    <xf numFmtId="0" fontId="49" fillId="0" borderId="14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5" xfId="0" applyFont="1" applyBorder="1" applyAlignment="1">
      <alignment vertical="top"/>
    </xf>
    <xf numFmtId="187" fontId="49" fillId="0" borderId="16" xfId="36" applyNumberFormat="1" applyFont="1" applyFill="1" applyBorder="1" applyAlignment="1">
      <alignment horizontal="center" vertical="top"/>
    </xf>
    <xf numFmtId="0" fontId="49" fillId="0" borderId="16" xfId="0" applyFont="1" applyBorder="1" applyAlignment="1">
      <alignment horizontal="left" wrapText="1" shrinkToFit="1"/>
    </xf>
    <xf numFmtId="0" fontId="49" fillId="0" borderId="12" xfId="0" applyFont="1" applyBorder="1" applyAlignment="1">
      <alignment horizontal="center" vertical="top" shrinkToFit="1"/>
    </xf>
    <xf numFmtId="43" fontId="49" fillId="0" borderId="16" xfId="36" applyFont="1" applyFill="1" applyBorder="1" applyAlignment="1">
      <alignment horizontal="left" vertical="center" wrapText="1"/>
    </xf>
    <xf numFmtId="43" fontId="49" fillId="0" borderId="16" xfId="36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shrinkToFit="1"/>
    </xf>
    <xf numFmtId="0" fontId="49" fillId="0" borderId="16" xfId="0" applyFont="1" applyBorder="1" applyAlignment="1">
      <alignment horizontal="center" vertical="top" shrinkToFit="1"/>
    </xf>
    <xf numFmtId="0" fontId="49" fillId="0" borderId="17" xfId="0" applyFont="1" applyBorder="1" applyAlignment="1">
      <alignment vertical="top"/>
    </xf>
    <xf numFmtId="187" fontId="49" fillId="0" borderId="11" xfId="36" applyNumberFormat="1" applyFont="1" applyFill="1" applyBorder="1" applyAlignment="1">
      <alignment horizontal="center" vertical="top"/>
    </xf>
    <xf numFmtId="0" fontId="49" fillId="0" borderId="11" xfId="0" applyFont="1" applyBorder="1" applyAlignment="1">
      <alignment horizontal="left" vertical="top" wrapText="1" shrinkToFit="1"/>
    </xf>
    <xf numFmtId="187" fontId="47" fillId="0" borderId="12" xfId="36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left" shrinkToFi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187" fontId="49" fillId="0" borderId="11" xfId="36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shrinkToFit="1"/>
    </xf>
    <xf numFmtId="0" fontId="47" fillId="0" borderId="11" xfId="0" applyFont="1" applyBorder="1" applyAlignment="1">
      <alignment horizontal="left" shrinkToFit="1"/>
    </xf>
    <xf numFmtId="0" fontId="47" fillId="0" borderId="11" xfId="0" applyFont="1" applyBorder="1" applyAlignment="1">
      <alignment horizontal="center"/>
    </xf>
    <xf numFmtId="187" fontId="47" fillId="0" borderId="11" xfId="36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shrinkToFit="1"/>
    </xf>
    <xf numFmtId="0" fontId="47" fillId="0" borderId="13" xfId="0" applyFont="1" applyBorder="1" applyAlignment="1">
      <alignment horizontal="center"/>
    </xf>
    <xf numFmtId="187" fontId="47" fillId="0" borderId="13" xfId="36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left" shrinkToFit="1"/>
    </xf>
    <xf numFmtId="0" fontId="49" fillId="0" borderId="11" xfId="0" applyFont="1" applyBorder="1" applyAlignment="1">
      <alignment horizontal="left"/>
    </xf>
    <xf numFmtId="0" fontId="47" fillId="0" borderId="13" xfId="0" applyFont="1" applyBorder="1" applyAlignment="1">
      <alignment/>
    </xf>
    <xf numFmtId="187" fontId="47" fillId="0" borderId="13" xfId="36" applyNumberFormat="1" applyFont="1" applyFill="1" applyBorder="1" applyAlignment="1">
      <alignment/>
    </xf>
    <xf numFmtId="0" fontId="47" fillId="0" borderId="13" xfId="0" applyFont="1" applyBorder="1" applyAlignment="1">
      <alignment shrinkToFit="1"/>
    </xf>
    <xf numFmtId="187" fontId="47" fillId="0" borderId="11" xfId="36" applyNumberFormat="1" applyFont="1" applyFill="1" applyBorder="1" applyAlignment="1">
      <alignment horizontal="center"/>
    </xf>
    <xf numFmtId="43" fontId="47" fillId="0" borderId="13" xfId="0" applyNumberFormat="1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3" fillId="0" borderId="11" xfId="0" applyNumberFormat="1" applyFont="1" applyBorder="1" applyAlignment="1">
      <alignment horizontal="left" vertical="center"/>
    </xf>
    <xf numFmtId="187" fontId="4" fillId="0" borderId="11" xfId="36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shrinkToFit="1"/>
    </xf>
    <xf numFmtId="187" fontId="2" fillId="0" borderId="11" xfId="36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87" fontId="4" fillId="0" borderId="13" xfId="36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shrinkToFit="1"/>
    </xf>
    <xf numFmtId="187" fontId="4" fillId="0" borderId="11" xfId="36" applyNumberFormat="1" applyFont="1" applyFill="1" applyBorder="1" applyAlignment="1">
      <alignment/>
    </xf>
    <xf numFmtId="0" fontId="4" fillId="0" borderId="11" xfId="0" applyFont="1" applyBorder="1" applyAlignment="1">
      <alignment shrinkToFit="1"/>
    </xf>
    <xf numFmtId="0" fontId="51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13" borderId="14" xfId="0" applyFont="1" applyFill="1" applyBorder="1" applyAlignment="1">
      <alignment horizontal="center"/>
    </xf>
    <xf numFmtId="0" fontId="48" fillId="13" borderId="12" xfId="0" applyFont="1" applyFill="1" applyBorder="1" applyAlignment="1">
      <alignment horizontal="center"/>
    </xf>
    <xf numFmtId="0" fontId="48" fillId="13" borderId="12" xfId="0" applyFont="1" applyFill="1" applyBorder="1" applyAlignment="1">
      <alignment horizontal="center" shrinkToFit="1"/>
    </xf>
    <xf numFmtId="0" fontId="48" fillId="13" borderId="17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/>
    </xf>
    <xf numFmtId="43" fontId="48" fillId="13" borderId="11" xfId="36" applyFont="1" applyFill="1" applyBorder="1" applyAlignment="1">
      <alignment horizontal="center"/>
    </xf>
    <xf numFmtId="187" fontId="52" fillId="13" borderId="18" xfId="36" applyNumberFormat="1" applyFont="1" applyFill="1" applyBorder="1" applyAlignment="1">
      <alignment horizontal="center"/>
    </xf>
    <xf numFmtId="0" fontId="52" fillId="13" borderId="12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 shrinkToFit="1"/>
    </xf>
    <xf numFmtId="0" fontId="48" fillId="13" borderId="19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43" fontId="48" fillId="13" borderId="13" xfId="36" applyFont="1" applyFill="1" applyBorder="1" applyAlignment="1">
      <alignment horizontal="center"/>
    </xf>
    <xf numFmtId="187" fontId="52" fillId="13" borderId="20" xfId="36" applyNumberFormat="1" applyFont="1" applyFill="1" applyBorder="1" applyAlignment="1">
      <alignment horizontal="center"/>
    </xf>
    <xf numFmtId="0" fontId="52" fillId="1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 shrinkToFit="1"/>
    </xf>
    <xf numFmtId="1" fontId="49" fillId="0" borderId="13" xfId="0" applyNumberFormat="1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0" fontId="49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horizontal="left" vertical="top" shrinkToFit="1"/>
    </xf>
    <xf numFmtId="43" fontId="49" fillId="0" borderId="12" xfId="36" applyFont="1" applyFill="1" applyBorder="1" applyAlignment="1">
      <alignment horizontal="center" vertical="top"/>
    </xf>
    <xf numFmtId="0" fontId="49" fillId="0" borderId="12" xfId="0" applyFont="1" applyBorder="1" applyAlignment="1">
      <alignment horizontal="left" vertical="top" wrapText="1"/>
    </xf>
    <xf numFmtId="187" fontId="50" fillId="0" borderId="13" xfId="36" applyNumberFormat="1" applyFont="1" applyFill="1" applyBorder="1" applyAlignment="1">
      <alignment horizontal="center"/>
    </xf>
    <xf numFmtId="43" fontId="49" fillId="0" borderId="12" xfId="36" applyFont="1" applyFill="1" applyBorder="1" applyAlignment="1">
      <alignment horizontal="left" vertical="center"/>
    </xf>
    <xf numFmtId="43" fontId="49" fillId="0" borderId="13" xfId="36" applyFont="1" applyFill="1" applyBorder="1" applyAlignment="1">
      <alignment horizontal="left" vertical="center"/>
    </xf>
    <xf numFmtId="43" fontId="49" fillId="0" borderId="11" xfId="36" applyFont="1" applyFill="1" applyBorder="1" applyAlignment="1">
      <alignment horizontal="left" vertical="center" wrapText="1"/>
    </xf>
    <xf numFmtId="43" fontId="47" fillId="0" borderId="12" xfId="0" applyNumberFormat="1" applyFont="1" applyBorder="1" applyAlignment="1">
      <alignment horizontal="left" vertical="center"/>
    </xf>
    <xf numFmtId="43" fontId="47" fillId="0" borderId="11" xfId="0" applyNumberFormat="1" applyFont="1" applyBorder="1" applyAlignment="1">
      <alignment horizontal="left" vertical="center"/>
    </xf>
    <xf numFmtId="43" fontId="47" fillId="0" borderId="11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left"/>
    </xf>
    <xf numFmtId="43" fontId="3" fillId="0" borderId="13" xfId="0" applyNumberFormat="1" applyFont="1" applyBorder="1" applyAlignment="1">
      <alignment horizontal="left"/>
    </xf>
    <xf numFmtId="43" fontId="3" fillId="0" borderId="11" xfId="0" applyNumberFormat="1" applyFont="1" applyBorder="1" applyAlignment="1">
      <alignment horizontal="left"/>
    </xf>
    <xf numFmtId="0" fontId="48" fillId="0" borderId="12" xfId="0" applyFont="1" applyBorder="1" applyAlignment="1">
      <alignment horizontal="center" vertical="top"/>
    </xf>
    <xf numFmtId="43" fontId="49" fillId="0" borderId="12" xfId="36" applyFont="1" applyFill="1" applyBorder="1" applyAlignment="1">
      <alignment horizontal="left" vertical="top" wrapText="1"/>
    </xf>
    <xf numFmtId="187" fontId="4" fillId="0" borderId="12" xfId="36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9" fillId="0" borderId="14" xfId="0" applyFont="1" applyBorder="1" applyAlignment="1">
      <alignment horizontal="center" shrinkToFit="1"/>
    </xf>
    <xf numFmtId="0" fontId="49" fillId="0" borderId="17" xfId="0" applyFont="1" applyBorder="1" applyAlignment="1">
      <alignment horizontal="center" shrinkToFit="1"/>
    </xf>
    <xf numFmtId="0" fontId="47" fillId="0" borderId="19" xfId="0" applyFont="1" applyBorder="1" applyAlignment="1">
      <alignment shrinkToFit="1"/>
    </xf>
    <xf numFmtId="43" fontId="49" fillId="0" borderId="12" xfId="0" applyNumberFormat="1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shrinkToFit="1"/>
    </xf>
    <xf numFmtId="0" fontId="53" fillId="0" borderId="12" xfId="0" applyFont="1" applyBorder="1" applyAlignment="1">
      <alignment horizontal="left" vertical="top" shrinkToFit="1"/>
    </xf>
    <xf numFmtId="0" fontId="53" fillId="0" borderId="11" xfId="0" applyFont="1" applyBorder="1" applyAlignment="1">
      <alignment horizontal="left" shrinkToFit="1"/>
    </xf>
    <xf numFmtId="0" fontId="53" fillId="0" borderId="13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43" fontId="53" fillId="0" borderId="11" xfId="0" applyNumberFormat="1" applyFont="1" applyBorder="1" applyAlignment="1">
      <alignment horizontal="left"/>
    </xf>
    <xf numFmtId="43" fontId="53" fillId="0" borderId="13" xfId="0" applyNumberFormat="1" applyFont="1" applyBorder="1" applyAlignment="1">
      <alignment horizontal="left"/>
    </xf>
    <xf numFmtId="43" fontId="53" fillId="0" borderId="12" xfId="0" applyNumberFormat="1" applyFont="1" applyBorder="1" applyAlignment="1">
      <alignment horizontal="left"/>
    </xf>
    <xf numFmtId="43" fontId="53" fillId="0" borderId="11" xfId="0" applyNumberFormat="1" applyFont="1" applyBorder="1" applyAlignment="1">
      <alignment horizontal="left" vertical="center"/>
    </xf>
    <xf numFmtId="187" fontId="54" fillId="0" borderId="12" xfId="36" applyNumberFormat="1" applyFont="1" applyFill="1" applyBorder="1" applyAlignment="1">
      <alignment horizontal="center" vertical="top"/>
    </xf>
    <xf numFmtId="187" fontId="48" fillId="0" borderId="11" xfId="36" applyNumberFormat="1" applyFont="1" applyFill="1" applyBorder="1" applyAlignment="1">
      <alignment horizontal="center"/>
    </xf>
    <xf numFmtId="187" fontId="48" fillId="0" borderId="12" xfId="36" applyNumberFormat="1" applyFont="1" applyFill="1" applyBorder="1" applyAlignment="1">
      <alignment horizontal="center" vertical="top"/>
    </xf>
    <xf numFmtId="187" fontId="6" fillId="0" borderId="12" xfId="36" applyNumberFormat="1" applyFont="1" applyFill="1" applyBorder="1" applyAlignment="1">
      <alignment horizontal="center"/>
    </xf>
    <xf numFmtId="187" fontId="48" fillId="0" borderId="12" xfId="36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13" borderId="15" xfId="0" applyFont="1" applyFill="1" applyBorder="1" applyAlignment="1">
      <alignment horizontal="center"/>
    </xf>
    <xf numFmtId="0" fontId="48" fillId="13" borderId="21" xfId="0" applyFont="1" applyFill="1" applyBorder="1" applyAlignment="1">
      <alignment horizontal="center"/>
    </xf>
    <xf numFmtId="0" fontId="48" fillId="13" borderId="22" xfId="0" applyFont="1" applyFill="1" applyBorder="1" applyAlignment="1">
      <alignment horizontal="center"/>
    </xf>
    <xf numFmtId="43" fontId="49" fillId="0" borderId="12" xfId="0" applyNumberFormat="1" applyFont="1" applyBorder="1" applyAlignment="1">
      <alignment horizontal="left" vertical="top" wrapText="1"/>
    </xf>
    <xf numFmtId="43" fontId="49" fillId="0" borderId="11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shrinkToFit="1"/>
    </xf>
    <xf numFmtId="0" fontId="53" fillId="0" borderId="11" xfId="0" applyFont="1" applyBorder="1" applyAlignment="1">
      <alignment horizontal="left" vertical="top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:J2"/>
    </sheetView>
  </sheetViews>
  <sheetFormatPr defaultColWidth="9.00390625" defaultRowHeight="15"/>
  <cols>
    <col min="1" max="1" width="3.8515625" style="71" customWidth="1"/>
    <col min="2" max="2" width="38.8515625" style="1" customWidth="1"/>
    <col min="3" max="3" width="22.28125" style="1" customWidth="1"/>
    <col min="4" max="4" width="12.8515625" style="4" customWidth="1"/>
    <col min="5" max="5" width="6.28125" style="1" customWidth="1"/>
    <col min="6" max="6" width="6.8515625" style="1" customWidth="1"/>
    <col min="7" max="7" width="4.57421875" style="1" customWidth="1"/>
    <col min="8" max="8" width="4.8515625" style="1" customWidth="1"/>
    <col min="9" max="9" width="14.57421875" style="5" customWidth="1"/>
    <col min="10" max="10" width="23.140625" style="6" customWidth="1"/>
    <col min="11" max="16384" width="9.00390625" style="1" customWidth="1"/>
  </cols>
  <sheetData>
    <row r="1" spans="1:10" ht="21">
      <c r="A1" s="132" t="s">
        <v>94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1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1">
      <c r="A3" s="132" t="s">
        <v>46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3" ht="21">
      <c r="A4" s="2"/>
      <c r="B4" s="3"/>
      <c r="C4" s="3"/>
    </row>
    <row r="5" spans="1:10" ht="21">
      <c r="A5" s="72"/>
      <c r="B5" s="73" t="s">
        <v>0</v>
      </c>
      <c r="C5" s="73" t="s">
        <v>1</v>
      </c>
      <c r="D5" s="133" t="s">
        <v>2</v>
      </c>
      <c r="E5" s="134"/>
      <c r="F5" s="134"/>
      <c r="G5" s="134"/>
      <c r="H5" s="135"/>
      <c r="I5" s="74" t="s">
        <v>3</v>
      </c>
      <c r="J5" s="74" t="s">
        <v>4</v>
      </c>
    </row>
    <row r="6" spans="1:10" ht="21">
      <c r="A6" s="75" t="s">
        <v>5</v>
      </c>
      <c r="B6" s="76" t="s">
        <v>6</v>
      </c>
      <c r="C6" s="77" t="s">
        <v>7</v>
      </c>
      <c r="D6" s="78" t="s">
        <v>8</v>
      </c>
      <c r="E6" s="79" t="s">
        <v>9</v>
      </c>
      <c r="F6" s="79" t="s">
        <v>9</v>
      </c>
      <c r="G6" s="79" t="s">
        <v>10</v>
      </c>
      <c r="H6" s="79" t="s">
        <v>11</v>
      </c>
      <c r="I6" s="80" t="s">
        <v>12</v>
      </c>
      <c r="J6" s="80" t="s">
        <v>13</v>
      </c>
    </row>
    <row r="7" spans="1:10" ht="21">
      <c r="A7" s="81"/>
      <c r="B7" s="82"/>
      <c r="C7" s="83"/>
      <c r="D7" s="84"/>
      <c r="E7" s="85" t="s">
        <v>14</v>
      </c>
      <c r="F7" s="85" t="s">
        <v>15</v>
      </c>
      <c r="G7" s="85"/>
      <c r="H7" s="85"/>
      <c r="I7" s="86"/>
      <c r="J7" s="86"/>
    </row>
    <row r="8" spans="1:10" ht="54">
      <c r="A8" s="130">
        <v>1</v>
      </c>
      <c r="B8" s="93" t="s">
        <v>77</v>
      </c>
      <c r="C8" s="92"/>
      <c r="D8" s="124">
        <f>SUM(D9:D19)</f>
        <v>1620500</v>
      </c>
      <c r="E8" s="90" t="s">
        <v>16</v>
      </c>
      <c r="F8" s="90" t="s">
        <v>16</v>
      </c>
      <c r="G8" s="90" t="s">
        <v>16</v>
      </c>
      <c r="H8" s="90" t="s">
        <v>16</v>
      </c>
      <c r="I8" s="24" t="s">
        <v>47</v>
      </c>
      <c r="J8" s="91" t="s">
        <v>74</v>
      </c>
    </row>
    <row r="9" spans="1:10" ht="21">
      <c r="A9" s="11"/>
      <c r="B9" s="19" t="s">
        <v>45</v>
      </c>
      <c r="C9" s="95" t="s">
        <v>17</v>
      </c>
      <c r="D9" s="10">
        <v>69900</v>
      </c>
      <c r="E9" s="11" t="s">
        <v>16</v>
      </c>
      <c r="F9" s="11" t="s">
        <v>16</v>
      </c>
      <c r="G9" s="11" t="s">
        <v>16</v>
      </c>
      <c r="H9" s="11" t="s">
        <v>16</v>
      </c>
      <c r="I9" s="12" t="s">
        <v>47</v>
      </c>
      <c r="J9" s="13" t="s">
        <v>18</v>
      </c>
    </row>
    <row r="10" spans="1:10" ht="21">
      <c r="A10" s="87"/>
      <c r="B10" s="20"/>
      <c r="C10" s="96" t="s">
        <v>19</v>
      </c>
      <c r="D10" s="15"/>
      <c r="E10" s="16"/>
      <c r="F10" s="16"/>
      <c r="G10" s="16"/>
      <c r="H10" s="16"/>
      <c r="I10" s="17"/>
      <c r="J10" s="18"/>
    </row>
    <row r="11" spans="1:10" ht="36">
      <c r="A11" s="88"/>
      <c r="B11" s="21" t="s">
        <v>50</v>
      </c>
      <c r="C11" s="25" t="s">
        <v>82</v>
      </c>
      <c r="D11" s="22">
        <v>9400</v>
      </c>
      <c r="E11" s="11" t="s">
        <v>16</v>
      </c>
      <c r="F11" s="11" t="s">
        <v>16</v>
      </c>
      <c r="G11" s="11" t="s">
        <v>16</v>
      </c>
      <c r="H11" s="11" t="s">
        <v>16</v>
      </c>
      <c r="I11" s="12" t="s">
        <v>47</v>
      </c>
      <c r="J11" s="23" t="s">
        <v>65</v>
      </c>
    </row>
    <row r="12" spans="1:10" ht="36">
      <c r="A12" s="88"/>
      <c r="B12" s="21" t="s">
        <v>60</v>
      </c>
      <c r="C12" s="25" t="s">
        <v>64</v>
      </c>
      <c r="D12" s="22">
        <v>6700</v>
      </c>
      <c r="E12" s="11" t="s">
        <v>16</v>
      </c>
      <c r="F12" s="11" t="s">
        <v>16</v>
      </c>
      <c r="G12" s="11" t="s">
        <v>16</v>
      </c>
      <c r="H12" s="11" t="s">
        <v>16</v>
      </c>
      <c r="I12" s="24" t="s">
        <v>47</v>
      </c>
      <c r="J12" s="23" t="s">
        <v>65</v>
      </c>
    </row>
    <row r="13" spans="1:10" ht="54">
      <c r="A13" s="88"/>
      <c r="B13" s="21" t="s">
        <v>57</v>
      </c>
      <c r="C13" s="25" t="s">
        <v>66</v>
      </c>
      <c r="D13" s="22">
        <v>499200</v>
      </c>
      <c r="E13" s="11" t="s">
        <v>16</v>
      </c>
      <c r="F13" s="11" t="s">
        <v>16</v>
      </c>
      <c r="G13" s="11" t="s">
        <v>16</v>
      </c>
      <c r="H13" s="11" t="s">
        <v>16</v>
      </c>
      <c r="I13" s="24" t="s">
        <v>47</v>
      </c>
      <c r="J13" s="25" t="s">
        <v>71</v>
      </c>
    </row>
    <row r="14" spans="1:10" ht="54">
      <c r="A14" s="88"/>
      <c r="B14" s="21" t="s">
        <v>63</v>
      </c>
      <c r="C14" s="26" t="s">
        <v>67</v>
      </c>
      <c r="D14" s="22">
        <v>76900</v>
      </c>
      <c r="E14" s="11" t="s">
        <v>16</v>
      </c>
      <c r="F14" s="11" t="s">
        <v>16</v>
      </c>
      <c r="G14" s="11" t="s">
        <v>16</v>
      </c>
      <c r="H14" s="11" t="s">
        <v>16</v>
      </c>
      <c r="I14" s="24" t="s">
        <v>47</v>
      </c>
      <c r="J14" s="26" t="s">
        <v>72</v>
      </c>
    </row>
    <row r="15" spans="1:10" ht="36">
      <c r="A15" s="88"/>
      <c r="B15" s="21" t="s">
        <v>58</v>
      </c>
      <c r="C15" s="25" t="s">
        <v>68</v>
      </c>
      <c r="D15" s="22">
        <v>24300</v>
      </c>
      <c r="E15" s="11" t="s">
        <v>16</v>
      </c>
      <c r="F15" s="11" t="s">
        <v>16</v>
      </c>
      <c r="G15" s="11" t="s">
        <v>16</v>
      </c>
      <c r="H15" s="11" t="s">
        <v>16</v>
      </c>
      <c r="I15" s="24" t="s">
        <v>47</v>
      </c>
      <c r="J15" s="27" t="s">
        <v>73</v>
      </c>
    </row>
    <row r="16" spans="1:10" ht="36">
      <c r="A16" s="88"/>
      <c r="B16" s="21" t="s">
        <v>59</v>
      </c>
      <c r="C16" s="25" t="s">
        <v>69</v>
      </c>
      <c r="D16" s="22">
        <v>12900</v>
      </c>
      <c r="E16" s="11" t="s">
        <v>16</v>
      </c>
      <c r="F16" s="11" t="s">
        <v>16</v>
      </c>
      <c r="G16" s="11" t="s">
        <v>16</v>
      </c>
      <c r="H16" s="11" t="s">
        <v>16</v>
      </c>
      <c r="I16" s="24" t="s">
        <v>47</v>
      </c>
      <c r="J16" s="27" t="s">
        <v>74</v>
      </c>
    </row>
    <row r="17" spans="1:10" ht="36">
      <c r="A17" s="88"/>
      <c r="B17" s="21" t="s">
        <v>61</v>
      </c>
      <c r="C17" s="25" t="s">
        <v>70</v>
      </c>
      <c r="D17" s="22">
        <v>51400</v>
      </c>
      <c r="E17" s="129" t="s">
        <v>16</v>
      </c>
      <c r="F17" s="129" t="s">
        <v>16</v>
      </c>
      <c r="G17" s="129" t="s">
        <v>16</v>
      </c>
      <c r="H17" s="129" t="s">
        <v>16</v>
      </c>
      <c r="I17" s="28" t="s">
        <v>47</v>
      </c>
      <c r="J17" s="27" t="s">
        <v>74</v>
      </c>
    </row>
    <row r="18" spans="1:10" ht="36">
      <c r="A18" s="88"/>
      <c r="B18" s="21" t="s">
        <v>49</v>
      </c>
      <c r="C18" s="25" t="s">
        <v>79</v>
      </c>
      <c r="D18" s="22">
        <v>812000</v>
      </c>
      <c r="E18" s="129" t="s">
        <v>16</v>
      </c>
      <c r="F18" s="129" t="s">
        <v>16</v>
      </c>
      <c r="G18" s="129" t="s">
        <v>16</v>
      </c>
      <c r="H18" s="129" t="s">
        <v>16</v>
      </c>
      <c r="I18" s="28" t="s">
        <v>47</v>
      </c>
      <c r="J18" s="27" t="s">
        <v>23</v>
      </c>
    </row>
    <row r="19" spans="1:10" ht="36">
      <c r="A19" s="88"/>
      <c r="B19" s="29" t="s">
        <v>62</v>
      </c>
      <c r="C19" s="97" t="s">
        <v>75</v>
      </c>
      <c r="D19" s="30">
        <v>57800</v>
      </c>
      <c r="E19" s="11" t="s">
        <v>16</v>
      </c>
      <c r="F19" s="11" t="s">
        <v>16</v>
      </c>
      <c r="G19" s="11" t="s">
        <v>16</v>
      </c>
      <c r="H19" s="11" t="s">
        <v>16</v>
      </c>
      <c r="I19" s="28" t="s">
        <v>47</v>
      </c>
      <c r="J19" s="31" t="s">
        <v>76</v>
      </c>
    </row>
    <row r="20" spans="1:10" ht="36">
      <c r="A20" s="104">
        <v>2</v>
      </c>
      <c r="B20" s="89" t="s">
        <v>80</v>
      </c>
      <c r="C20" s="105" t="s">
        <v>79</v>
      </c>
      <c r="D20" s="126">
        <v>44000</v>
      </c>
      <c r="E20" s="90" t="s">
        <v>16</v>
      </c>
      <c r="F20" s="90" t="s">
        <v>16</v>
      </c>
      <c r="G20" s="90" t="s">
        <v>16</v>
      </c>
      <c r="H20" s="90" t="s">
        <v>16</v>
      </c>
      <c r="I20" s="24" t="s">
        <v>47</v>
      </c>
      <c r="J20" s="113" t="s">
        <v>81</v>
      </c>
    </row>
    <row r="21" spans="1:10" ht="21">
      <c r="A21" s="131">
        <v>3</v>
      </c>
      <c r="B21" s="9" t="s">
        <v>89</v>
      </c>
      <c r="C21" s="122"/>
      <c r="D21" s="127">
        <v>160000</v>
      </c>
      <c r="E21" s="11" t="s">
        <v>16</v>
      </c>
      <c r="F21" s="11" t="s">
        <v>16</v>
      </c>
      <c r="G21" s="11" t="s">
        <v>16</v>
      </c>
      <c r="H21" s="11" t="s">
        <v>16</v>
      </c>
      <c r="I21" s="12" t="s">
        <v>47</v>
      </c>
      <c r="J21" s="33"/>
    </row>
    <row r="22" spans="1:10" ht="21">
      <c r="A22" s="16"/>
      <c r="B22" s="20"/>
      <c r="C22" s="121"/>
      <c r="D22" s="94"/>
      <c r="E22" s="16"/>
      <c r="F22" s="16"/>
      <c r="G22" s="16"/>
      <c r="H22" s="16"/>
      <c r="I22" s="37"/>
      <c r="J22" s="38"/>
    </row>
    <row r="23" spans="1:10" ht="21">
      <c r="A23" s="34">
        <v>4</v>
      </c>
      <c r="B23" s="35" t="s">
        <v>91</v>
      </c>
      <c r="C23" s="123"/>
      <c r="D23" s="125">
        <v>46000</v>
      </c>
      <c r="E23" s="11" t="s">
        <v>16</v>
      </c>
      <c r="F23" s="11" t="s">
        <v>16</v>
      </c>
      <c r="G23" s="11" t="s">
        <v>16</v>
      </c>
      <c r="H23" s="11" t="s">
        <v>16</v>
      </c>
      <c r="I23" s="109" t="s">
        <v>47</v>
      </c>
      <c r="J23" s="33"/>
    </row>
    <row r="24" spans="1:10" ht="21">
      <c r="A24" s="43"/>
      <c r="B24" s="20"/>
      <c r="C24" s="121"/>
      <c r="D24" s="48"/>
      <c r="E24" s="47"/>
      <c r="F24" s="47"/>
      <c r="G24" s="47"/>
      <c r="H24" s="108"/>
      <c r="I24" s="111"/>
      <c r="J24" s="45"/>
    </row>
  </sheetData>
  <sheetProtection/>
  <mergeCells count="4">
    <mergeCell ref="A1:J1"/>
    <mergeCell ref="A2:J2"/>
    <mergeCell ref="A3:J3"/>
    <mergeCell ref="D5:H5"/>
  </mergeCells>
  <printOptions/>
  <pageMargins left="0.2755905511811024" right="0.11811023622047245" top="0.2362204724409449" bottom="0.11811023622047245" header="0.1968503937007874" footer="0.1181102362204724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C25">
      <selection activeCell="J31" sqref="J31"/>
    </sheetView>
  </sheetViews>
  <sheetFormatPr defaultColWidth="9.00390625" defaultRowHeight="15"/>
  <cols>
    <col min="1" max="1" width="3.8515625" style="71" customWidth="1"/>
    <col min="2" max="2" width="39.8515625" style="1" customWidth="1"/>
    <col min="3" max="3" width="22.8515625" style="1" customWidth="1"/>
    <col min="4" max="4" width="10.421875" style="4" customWidth="1"/>
    <col min="5" max="5" width="6.28125" style="1" customWidth="1"/>
    <col min="6" max="6" width="6.8515625" style="1" customWidth="1"/>
    <col min="7" max="7" width="4.57421875" style="1" customWidth="1"/>
    <col min="8" max="8" width="4.8515625" style="1" customWidth="1"/>
    <col min="9" max="9" width="13.421875" style="5" customWidth="1"/>
    <col min="10" max="10" width="22.421875" style="6" customWidth="1"/>
    <col min="11" max="16384" width="9.00390625" style="1" customWidth="1"/>
  </cols>
  <sheetData>
    <row r="1" spans="1:10" ht="21">
      <c r="A1" s="132" t="s">
        <v>94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1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1">
      <c r="A3" s="132" t="s">
        <v>46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3" ht="21">
      <c r="A4" s="2"/>
      <c r="B4" s="3"/>
      <c r="C4" s="3"/>
    </row>
    <row r="5" spans="1:10" ht="21">
      <c r="A5" s="72"/>
      <c r="B5" s="73" t="s">
        <v>0</v>
      </c>
      <c r="C5" s="73" t="s">
        <v>1</v>
      </c>
      <c r="D5" s="133" t="s">
        <v>2</v>
      </c>
      <c r="E5" s="134"/>
      <c r="F5" s="134"/>
      <c r="G5" s="134"/>
      <c r="H5" s="135"/>
      <c r="I5" s="74" t="s">
        <v>3</v>
      </c>
      <c r="J5" s="74" t="s">
        <v>4</v>
      </c>
    </row>
    <row r="6" spans="1:10" ht="21">
      <c r="A6" s="75" t="s">
        <v>5</v>
      </c>
      <c r="B6" s="76" t="s">
        <v>6</v>
      </c>
      <c r="C6" s="77" t="s">
        <v>7</v>
      </c>
      <c r="D6" s="78" t="s">
        <v>8</v>
      </c>
      <c r="E6" s="79" t="s">
        <v>9</v>
      </c>
      <c r="F6" s="79" t="s">
        <v>9</v>
      </c>
      <c r="G6" s="79" t="s">
        <v>10</v>
      </c>
      <c r="H6" s="79" t="s">
        <v>11</v>
      </c>
      <c r="I6" s="80" t="s">
        <v>12</v>
      </c>
      <c r="J6" s="80" t="s">
        <v>13</v>
      </c>
    </row>
    <row r="7" spans="1:10" ht="21">
      <c r="A7" s="81"/>
      <c r="B7" s="82"/>
      <c r="C7" s="83"/>
      <c r="D7" s="84"/>
      <c r="E7" s="85" t="s">
        <v>14</v>
      </c>
      <c r="F7" s="85" t="s">
        <v>15</v>
      </c>
      <c r="G7" s="85"/>
      <c r="H7" s="85"/>
      <c r="I7" s="86"/>
      <c r="J7" s="86"/>
    </row>
    <row r="8" spans="1:10" ht="21">
      <c r="A8" s="8">
        <v>1</v>
      </c>
      <c r="B8" s="9" t="s">
        <v>20</v>
      </c>
      <c r="C8" s="98" t="s">
        <v>17</v>
      </c>
      <c r="D8" s="32"/>
      <c r="E8" s="11" t="s">
        <v>16</v>
      </c>
      <c r="F8" s="11" t="s">
        <v>16</v>
      </c>
      <c r="G8" s="11" t="s">
        <v>16</v>
      </c>
      <c r="H8" s="11" t="s">
        <v>16</v>
      </c>
      <c r="I8" s="12" t="s">
        <v>47</v>
      </c>
      <c r="J8" s="33" t="s">
        <v>21</v>
      </c>
    </row>
    <row r="9" spans="1:10" ht="21">
      <c r="A9" s="34"/>
      <c r="B9" s="35" t="s">
        <v>55</v>
      </c>
      <c r="C9" s="99" t="s">
        <v>22</v>
      </c>
      <c r="D9" s="36"/>
      <c r="E9" s="14"/>
      <c r="F9" s="14"/>
      <c r="G9" s="14"/>
      <c r="H9" s="14"/>
      <c r="I9" s="37"/>
      <c r="J9" s="38"/>
    </row>
    <row r="10" spans="1:10" ht="21">
      <c r="A10" s="39"/>
      <c r="B10" s="35"/>
      <c r="C10" s="100" t="s">
        <v>48</v>
      </c>
      <c r="D10" s="40"/>
      <c r="E10" s="41"/>
      <c r="F10" s="41"/>
      <c r="G10" s="41"/>
      <c r="H10" s="41"/>
      <c r="I10" s="42"/>
      <c r="J10" s="38"/>
    </row>
    <row r="11" spans="1:10" ht="21">
      <c r="A11" s="39"/>
      <c r="B11" s="35" t="s">
        <v>56</v>
      </c>
      <c r="C11" s="100"/>
      <c r="D11" s="125">
        <v>24818</v>
      </c>
      <c r="E11" s="14" t="s">
        <v>16</v>
      </c>
      <c r="F11" s="14" t="s">
        <v>16</v>
      </c>
      <c r="G11" s="14" t="s">
        <v>16</v>
      </c>
      <c r="H11" s="14" t="s">
        <v>16</v>
      </c>
      <c r="I11" s="37" t="s">
        <v>47</v>
      </c>
      <c r="J11" s="38" t="s">
        <v>21</v>
      </c>
    </row>
    <row r="12" spans="1:10" ht="21">
      <c r="A12" s="43"/>
      <c r="B12" s="20"/>
      <c r="C12" s="51"/>
      <c r="D12" s="44"/>
      <c r="E12" s="16"/>
      <c r="F12" s="16"/>
      <c r="G12" s="16"/>
      <c r="H12" s="16"/>
      <c r="I12" s="17"/>
      <c r="J12" s="45"/>
    </row>
    <row r="13" spans="1:10" ht="21">
      <c r="A13" s="11">
        <v>2</v>
      </c>
      <c r="B13" s="9" t="s">
        <v>24</v>
      </c>
      <c r="C13" s="136" t="s">
        <v>53</v>
      </c>
      <c r="D13" s="128">
        <v>2140</v>
      </c>
      <c r="E13" s="11" t="s">
        <v>16</v>
      </c>
      <c r="F13" s="11" t="s">
        <v>16</v>
      </c>
      <c r="G13" s="11" t="s">
        <v>16</v>
      </c>
      <c r="H13" s="11" t="s">
        <v>16</v>
      </c>
      <c r="I13" s="12" t="s">
        <v>47</v>
      </c>
      <c r="J13" s="138" t="s">
        <v>25</v>
      </c>
    </row>
    <row r="14" spans="1:10" ht="21">
      <c r="A14" s="34"/>
      <c r="B14" s="35" t="s">
        <v>51</v>
      </c>
      <c r="C14" s="137"/>
      <c r="D14" s="50">
        <v>1000</v>
      </c>
      <c r="E14" s="41"/>
      <c r="F14" s="41"/>
      <c r="G14" s="41"/>
      <c r="H14" s="41"/>
      <c r="I14" s="37"/>
      <c r="J14" s="139"/>
    </row>
    <row r="15" spans="1:10" ht="31.5" customHeight="1">
      <c r="A15" s="34"/>
      <c r="B15" s="20" t="s">
        <v>52</v>
      </c>
      <c r="C15" s="137"/>
      <c r="D15" s="48">
        <v>1140</v>
      </c>
      <c r="E15" s="14"/>
      <c r="F15" s="14"/>
      <c r="G15" s="14"/>
      <c r="H15" s="14"/>
      <c r="I15" s="37"/>
      <c r="J15" s="139"/>
    </row>
    <row r="16" spans="1:10" ht="72">
      <c r="A16" s="90">
        <v>3</v>
      </c>
      <c r="B16" s="93" t="s">
        <v>92</v>
      </c>
      <c r="C16" s="112" t="s">
        <v>78</v>
      </c>
      <c r="D16" s="126">
        <v>101400</v>
      </c>
      <c r="E16" s="90" t="s">
        <v>16</v>
      </c>
      <c r="F16" s="90" t="s">
        <v>16</v>
      </c>
      <c r="G16" s="90" t="s">
        <v>16</v>
      </c>
      <c r="H16" s="90" t="s">
        <v>16</v>
      </c>
      <c r="I16" s="24" t="s">
        <v>54</v>
      </c>
      <c r="J16" s="114" t="s">
        <v>26</v>
      </c>
    </row>
    <row r="17" spans="1:10" ht="21">
      <c r="A17" s="11">
        <v>4</v>
      </c>
      <c r="B17" s="9" t="s">
        <v>27</v>
      </c>
      <c r="C17" s="122" t="s">
        <v>28</v>
      </c>
      <c r="D17" s="127">
        <f>SUM(D19:D27)</f>
        <v>52200</v>
      </c>
      <c r="E17" s="11" t="s">
        <v>16</v>
      </c>
      <c r="F17" s="11" t="s">
        <v>16</v>
      </c>
      <c r="G17" s="11" t="s">
        <v>16</v>
      </c>
      <c r="H17" s="11" t="s">
        <v>16</v>
      </c>
      <c r="I17" s="12" t="s">
        <v>47</v>
      </c>
      <c r="J17" s="33"/>
    </row>
    <row r="18" spans="1:10" ht="21">
      <c r="A18" s="16"/>
      <c r="B18" s="20"/>
      <c r="C18" s="121"/>
      <c r="D18" s="94"/>
      <c r="E18" s="16"/>
      <c r="F18" s="16"/>
      <c r="G18" s="16"/>
      <c r="H18" s="16"/>
      <c r="I18" s="37"/>
      <c r="J18" s="38"/>
    </row>
    <row r="19" spans="1:10" ht="21">
      <c r="A19" s="34"/>
      <c r="B19" s="35" t="s">
        <v>85</v>
      </c>
      <c r="C19" s="123" t="s">
        <v>30</v>
      </c>
      <c r="D19" s="50">
        <v>10000</v>
      </c>
      <c r="E19" s="11" t="s">
        <v>16</v>
      </c>
      <c r="F19" s="11" t="s">
        <v>16</v>
      </c>
      <c r="G19" s="11" t="s">
        <v>16</v>
      </c>
      <c r="H19" s="11" t="s">
        <v>16</v>
      </c>
      <c r="I19" s="109" t="s">
        <v>47</v>
      </c>
      <c r="J19" s="33" t="s">
        <v>29</v>
      </c>
    </row>
    <row r="20" spans="1:10" ht="21">
      <c r="A20" s="34"/>
      <c r="B20" s="35" t="s">
        <v>86</v>
      </c>
      <c r="C20" s="123" t="s">
        <v>31</v>
      </c>
      <c r="D20" s="36"/>
      <c r="E20" s="14"/>
      <c r="F20" s="14"/>
      <c r="G20" s="14"/>
      <c r="H20" s="107"/>
      <c r="I20" s="110"/>
      <c r="J20" s="38" t="s">
        <v>1</v>
      </c>
    </row>
    <row r="21" spans="1:10" ht="21">
      <c r="A21" s="43"/>
      <c r="B21" s="20"/>
      <c r="C21" s="121" t="s">
        <v>32</v>
      </c>
      <c r="D21" s="48"/>
      <c r="E21" s="47"/>
      <c r="F21" s="47"/>
      <c r="G21" s="47"/>
      <c r="H21" s="108"/>
      <c r="I21" s="111"/>
      <c r="J21" s="45"/>
    </row>
    <row r="22" spans="1:10" ht="21">
      <c r="A22" s="14"/>
      <c r="B22" s="35" t="s">
        <v>88</v>
      </c>
      <c r="C22" s="120" t="s">
        <v>33</v>
      </c>
      <c r="D22" s="58">
        <v>7200</v>
      </c>
      <c r="E22" s="14" t="s">
        <v>16</v>
      </c>
      <c r="F22" s="14" t="s">
        <v>16</v>
      </c>
      <c r="G22" s="14" t="s">
        <v>16</v>
      </c>
      <c r="H22" s="14" t="s">
        <v>16</v>
      </c>
      <c r="I22" s="37" t="s">
        <v>47</v>
      </c>
      <c r="J22" s="115" t="s">
        <v>34</v>
      </c>
    </row>
    <row r="23" spans="1:10" ht="21">
      <c r="A23" s="7"/>
      <c r="B23" s="46" t="s">
        <v>87</v>
      </c>
      <c r="C23" s="120" t="s">
        <v>35</v>
      </c>
      <c r="D23" s="68"/>
      <c r="E23" s="41"/>
      <c r="F23" s="41"/>
      <c r="G23" s="41"/>
      <c r="H23" s="41"/>
      <c r="I23" s="42"/>
      <c r="J23" s="115" t="s">
        <v>36</v>
      </c>
    </row>
    <row r="24" spans="1:10" ht="21">
      <c r="A24" s="39"/>
      <c r="B24" s="35"/>
      <c r="C24" s="120" t="s">
        <v>37</v>
      </c>
      <c r="D24" s="68"/>
      <c r="E24" s="41"/>
      <c r="F24" s="41"/>
      <c r="G24" s="41"/>
      <c r="H24" s="41"/>
      <c r="I24" s="42"/>
      <c r="J24" s="115" t="s">
        <v>38</v>
      </c>
    </row>
    <row r="25" spans="1:10" ht="21">
      <c r="A25" s="7"/>
      <c r="B25" s="46"/>
      <c r="C25" s="120" t="s">
        <v>39</v>
      </c>
      <c r="D25" s="68"/>
      <c r="E25" s="41"/>
      <c r="F25" s="41"/>
      <c r="G25" s="41"/>
      <c r="H25" s="41"/>
      <c r="I25" s="42"/>
      <c r="J25" s="115"/>
    </row>
    <row r="26" spans="1:10" ht="21">
      <c r="A26" s="43"/>
      <c r="B26" s="20"/>
      <c r="C26" s="121" t="s">
        <v>40</v>
      </c>
      <c r="D26" s="65"/>
      <c r="E26" s="47"/>
      <c r="F26" s="47"/>
      <c r="G26" s="47"/>
      <c r="H26" s="47"/>
      <c r="I26" s="49"/>
      <c r="J26" s="116"/>
    </row>
    <row r="27" spans="1:10" ht="21">
      <c r="A27" s="52"/>
      <c r="B27" s="53" t="s">
        <v>83</v>
      </c>
      <c r="C27" s="101" t="s">
        <v>41</v>
      </c>
      <c r="D27" s="106">
        <v>35000</v>
      </c>
      <c r="E27" s="54" t="s">
        <v>16</v>
      </c>
      <c r="F27" s="54" t="s">
        <v>16</v>
      </c>
      <c r="G27" s="54" t="s">
        <v>16</v>
      </c>
      <c r="H27" s="54" t="s">
        <v>16</v>
      </c>
      <c r="I27" s="12" t="s">
        <v>47</v>
      </c>
      <c r="J27" s="117" t="s">
        <v>96</v>
      </c>
    </row>
    <row r="28" spans="1:10" ht="21">
      <c r="A28" s="55"/>
      <c r="B28" s="56" t="s">
        <v>84</v>
      </c>
      <c r="C28" s="57" t="s">
        <v>42</v>
      </c>
      <c r="D28" s="58"/>
      <c r="E28" s="59"/>
      <c r="F28" s="59"/>
      <c r="G28" s="59"/>
      <c r="H28" s="59"/>
      <c r="I28" s="60"/>
      <c r="J28" s="118" t="s">
        <v>43</v>
      </c>
    </row>
    <row r="29" spans="1:10" ht="21">
      <c r="A29" s="55"/>
      <c r="B29" s="56"/>
      <c r="C29" s="57" t="s">
        <v>44</v>
      </c>
      <c r="D29" s="61"/>
      <c r="E29" s="62"/>
      <c r="F29" s="62"/>
      <c r="G29" s="62"/>
      <c r="H29" s="62"/>
      <c r="I29" s="60"/>
      <c r="J29" s="118" t="s">
        <v>97</v>
      </c>
    </row>
    <row r="30" spans="1:10" ht="21">
      <c r="A30" s="70"/>
      <c r="B30" s="56"/>
      <c r="C30" s="103"/>
      <c r="D30" s="68"/>
      <c r="E30" s="59"/>
      <c r="F30" s="59"/>
      <c r="G30" s="59"/>
      <c r="H30" s="59"/>
      <c r="I30" s="69"/>
      <c r="J30" s="118" t="s">
        <v>95</v>
      </c>
    </row>
    <row r="31" spans="1:10" ht="21">
      <c r="A31" s="63"/>
      <c r="B31" s="64"/>
      <c r="C31" s="102"/>
      <c r="D31" s="65"/>
      <c r="E31" s="66"/>
      <c r="F31" s="66"/>
      <c r="G31" s="66"/>
      <c r="H31" s="66"/>
      <c r="I31" s="67"/>
      <c r="J31" s="119"/>
    </row>
    <row r="32" spans="1:10" ht="21">
      <c r="A32" s="11">
        <v>5</v>
      </c>
      <c r="B32" s="53" t="s">
        <v>93</v>
      </c>
      <c r="C32" s="101"/>
      <c r="D32" s="106">
        <v>1900</v>
      </c>
      <c r="E32" s="54" t="s">
        <v>16</v>
      </c>
      <c r="F32" s="54" t="s">
        <v>16</v>
      </c>
      <c r="G32" s="54" t="s">
        <v>16</v>
      </c>
      <c r="H32" s="54" t="s">
        <v>16</v>
      </c>
      <c r="I32" s="12" t="s">
        <v>47</v>
      </c>
      <c r="J32" s="117"/>
    </row>
    <row r="33" spans="1:10" ht="21">
      <c r="A33" s="63"/>
      <c r="B33" s="64"/>
      <c r="C33" s="102"/>
      <c r="D33" s="65"/>
      <c r="E33" s="66"/>
      <c r="F33" s="66"/>
      <c r="G33" s="66"/>
      <c r="H33" s="66"/>
      <c r="I33" s="67"/>
      <c r="J33" s="119"/>
    </row>
  </sheetData>
  <sheetProtection/>
  <mergeCells count="6">
    <mergeCell ref="A1:J1"/>
    <mergeCell ref="A2:J2"/>
    <mergeCell ref="A3:J3"/>
    <mergeCell ref="D5:H5"/>
    <mergeCell ref="C13:C15"/>
    <mergeCell ref="J13:J15"/>
  </mergeCells>
  <printOptions/>
  <pageMargins left="0.31496062992125984" right="0.1968503937007874" top="0.1968503937007874" bottom="0.1968503937007874" header="0.1968503937007874" footer="0.1968503937007874"/>
  <pageSetup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Home</cp:lastModifiedBy>
  <cp:lastPrinted>2024-03-22T07:03:37Z</cp:lastPrinted>
  <dcterms:created xsi:type="dcterms:W3CDTF">2023-05-30T14:10:06Z</dcterms:created>
  <dcterms:modified xsi:type="dcterms:W3CDTF">2024-03-22T07:05:12Z</dcterms:modified>
  <cp:category/>
  <cp:version/>
  <cp:contentType/>
  <cp:contentStatus/>
</cp:coreProperties>
</file>